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95" windowHeight="9045" activeTab="0"/>
  </bookViews>
  <sheets>
    <sheet name="Report" sheetId="1" r:id="rId1"/>
  </sheets>
  <externalReferences>
    <externalReference r:id="rId4"/>
  </externalReferences>
  <definedNames>
    <definedName name="_xlnm._FilterDatabase" localSheetId="0" hidden="1">'Report'!$A$1:$AA$1</definedName>
  </definedNames>
  <calcPr fullCalcOnLoad="1"/>
</workbook>
</file>

<file path=xl/sharedStrings.xml><?xml version="1.0" encoding="utf-8"?>
<sst xmlns="http://schemas.openxmlformats.org/spreadsheetml/2006/main" count="275" uniqueCount="156">
  <si>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</si>
  <si>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</si>
  <si>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</si>
  <si>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</si>
  <si>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</si>
  <si>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</si>
  <si>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</si>
  <si>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</si>
  <si>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</si>
  <si>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</si>
  <si>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</si>
  <si>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</si>
  <si>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</si>
  <si>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</si>
  <si>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</si>
  <si>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</si>
  <si>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</si>
  <si>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Date reported to FSA</t>
  </si>
  <si>
    <t>Sample Rejected</t>
  </si>
  <si>
    <t>Sample rejected reason</t>
  </si>
  <si>
    <t>Improbable combination</t>
  </si>
  <si>
    <t>Improbable combination value</t>
  </si>
  <si>
    <t>Harvester's Own Results</t>
  </si>
  <si>
    <t>Islay</t>
  </si>
  <si>
    <t>Argyll and Bute Council</t>
  </si>
  <si>
    <t>Loch Gruinart Craigens</t>
  </si>
  <si>
    <t>Common cockles</t>
  </si>
  <si>
    <t>Common mussels</t>
  </si>
  <si>
    <t>Pacific oysters</t>
  </si>
  <si>
    <t>Razors</t>
  </si>
  <si>
    <t>Comhairle nan Eilean Siar: Lewis &amp; Harris</t>
  </si>
  <si>
    <t>Loch Erisort: Garbh Eilean</t>
  </si>
  <si>
    <t>Loch Erisort: Gob Glas</t>
  </si>
  <si>
    <t>Seilebost</t>
  </si>
  <si>
    <t>Garbh Eilean</t>
  </si>
  <si>
    <t>Gob Glas</t>
  </si>
  <si>
    <t>Highland Council: Skye &amp; Lochalsh</t>
  </si>
  <si>
    <t>Highland Council: Sutherland</t>
  </si>
  <si>
    <t>Loch Glencoul</t>
  </si>
  <si>
    <t>Loch Inchard</t>
  </si>
  <si>
    <t>Loch Laxford</t>
  </si>
  <si>
    <t>Kylesku</t>
  </si>
  <si>
    <t>Loch Inchard - Site 1 - D. Ross</t>
  </si>
  <si>
    <t>Weavers Bay</t>
  </si>
  <si>
    <t>South Ayrshire Council</t>
  </si>
  <si>
    <t>AB 094 011 13</t>
  </si>
  <si>
    <t>HS 157 310 08</t>
  </si>
  <si>
    <t>HS 162 311 08</t>
  </si>
  <si>
    <t>HS 167 320 08</t>
  </si>
  <si>
    <t>LH 249 129 04</t>
  </si>
  <si>
    <t>LH 357 711 08</t>
  </si>
  <si>
    <t>LH 357 747 08</t>
  </si>
  <si>
    <t>LH 605 1100 04</t>
  </si>
  <si>
    <t>Tong Sands</t>
  </si>
  <si>
    <t>Tong Sands Cockles</t>
  </si>
  <si>
    <t>SA 681 1482 16</t>
  </si>
  <si>
    <t>Culzean Bay</t>
  </si>
  <si>
    <t>Croy Bay</t>
  </si>
  <si>
    <t>Sound of Gigha</t>
  </si>
  <si>
    <t>AB 515 1250 16</t>
  </si>
  <si>
    <t>Sound Of Gigha Razors 2</t>
  </si>
  <si>
    <t>Highland Council: Ross &amp; Cromarty</t>
  </si>
  <si>
    <t>SIN</t>
  </si>
  <si>
    <t>Sample For Fast Track</t>
  </si>
  <si>
    <t>RC 625 1233 13</t>
  </si>
  <si>
    <t>Loch Kanaird</t>
  </si>
  <si>
    <t>Ardmair</t>
  </si>
  <si>
    <t>`</t>
  </si>
  <si>
    <t>AB 835 2244 16</t>
  </si>
  <si>
    <t>Tiree North</t>
  </si>
  <si>
    <t>AB 837 2246 16</t>
  </si>
  <si>
    <t>Coll Razors</t>
  </si>
  <si>
    <t>Crossapol Bay</t>
  </si>
  <si>
    <t>AB 836 2245 16</t>
  </si>
  <si>
    <t>Tiree South</t>
  </si>
  <si>
    <t>Hynish Bay</t>
  </si>
  <si>
    <t>SL 833 2242 16</t>
  </si>
  <si>
    <t>Gleneig Bay</t>
  </si>
  <si>
    <t>AB 482 805 16</t>
  </si>
  <si>
    <t>West Jura Razors</t>
  </si>
  <si>
    <t>West Jura</t>
  </si>
  <si>
    <t>SA 841 2263 16</t>
  </si>
  <si>
    <t>Ayr Bay</t>
  </si>
  <si>
    <t>Ayr Bay Razors</t>
  </si>
  <si>
    <t>SA 840 2262 16</t>
  </si>
  <si>
    <t>Prestwick Shore</t>
  </si>
  <si>
    <t>Prestwick Shore Razors</t>
  </si>
  <si>
    <t>SA 843 2267 16</t>
  </si>
  <si>
    <t>Troon South Beach</t>
  </si>
  <si>
    <t>Troon South Beach Razors</t>
  </si>
  <si>
    <t>18/866</t>
  </si>
  <si>
    <t>NB3659 2128</t>
  </si>
  <si>
    <t>hand picked</t>
  </si>
  <si>
    <t>NB3539 2058</t>
  </si>
  <si>
    <t>18/877</t>
  </si>
  <si>
    <t>NB4393 3432</t>
  </si>
  <si>
    <t>hand raked</t>
  </si>
  <si>
    <t>18/867</t>
  </si>
  <si>
    <t>18/878</t>
  </si>
  <si>
    <t>NR47088 87150 unverified</t>
  </si>
  <si>
    <t>not given</t>
  </si>
  <si>
    <t>dived</t>
  </si>
  <si>
    <t>18/879</t>
  </si>
  <si>
    <t>NR70460 51969 unverified</t>
  </si>
  <si>
    <t>18/880</t>
  </si>
  <si>
    <t>18/881</t>
  </si>
  <si>
    <t>NH1181 9920</t>
  </si>
  <si>
    <t>18/882</t>
  </si>
  <si>
    <t>NC2407 3406</t>
  </si>
  <si>
    <t>&lt;18</t>
  </si>
  <si>
    <t>A</t>
  </si>
  <si>
    <t>18/899</t>
  </si>
  <si>
    <t>NC2393 5430 unverified</t>
  </si>
  <si>
    <t>arrival temp &gt; 10 deg C</t>
  </si>
  <si>
    <t>C</t>
  </si>
  <si>
    <t>18/889</t>
  </si>
  <si>
    <t>NS2392 1160 unverified</t>
  </si>
  <si>
    <t>18/890</t>
  </si>
  <si>
    <t>NS3054 2149 unverified</t>
  </si>
  <si>
    <t>18/891</t>
  </si>
  <si>
    <t>NS3099 2084 unverified</t>
  </si>
  <si>
    <t>18/892</t>
  </si>
  <si>
    <t>NS3223 2634 unverified</t>
  </si>
  <si>
    <t>18/893</t>
  </si>
  <si>
    <t>NG80207 20524 unverified</t>
  </si>
  <si>
    <t xml:space="preserve"> not given</t>
  </si>
  <si>
    <t>electro fishing</t>
  </si>
  <si>
    <t>18/894</t>
  </si>
  <si>
    <t>NM00659 43326 unverified</t>
  </si>
  <si>
    <t>18/895</t>
  </si>
  <si>
    <t>18/897</t>
  </si>
  <si>
    <t>NM04908 46594 unverified</t>
  </si>
  <si>
    <t>18/896</t>
  </si>
  <si>
    <t>NM13945 52806 unverified</t>
  </si>
  <si>
    <t>NG0815 9770</t>
  </si>
  <si>
    <t>18/898</t>
  </si>
  <si>
    <t>NR3027 7114</t>
  </si>
  <si>
    <t>Gott Bay</t>
  </si>
  <si>
    <t>Sound of Sleat</t>
  </si>
  <si>
    <t xml:space="preserve"> NC20995115</t>
  </si>
  <si>
    <t>SI 076 423 08</t>
  </si>
  <si>
    <t>Shetland Islands Council</t>
  </si>
  <si>
    <t>Gon Firth</t>
  </si>
  <si>
    <t>Cole Ness</t>
  </si>
  <si>
    <t>HU 3545 6235</t>
  </si>
  <si>
    <t>Hand Picked</t>
  </si>
  <si>
    <t>SI 221 433 08</t>
  </si>
  <si>
    <t>Muckle Roe</t>
  </si>
  <si>
    <t>Pobies Geo</t>
  </si>
  <si>
    <t>HU 3322 6296</t>
  </si>
  <si>
    <t>SI 760 1920 08</t>
  </si>
  <si>
    <t>Lee of Vollister</t>
  </si>
  <si>
    <t>Whale Firth</t>
  </si>
  <si>
    <t>HU 4767 9328</t>
  </si>
  <si>
    <t>Current Area Classification</t>
  </si>
  <si>
    <t>B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</si>
</sst>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64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6 3" xfId="67"/>
    <cellStyle name="Normal 7" xfId="68"/>
    <cellStyle name="Normal 7 2" xfId="69"/>
    <cellStyle name="Normal 8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612740\Objective\Objects\Micro%20RMP%20List%20-%202018-19%20-%20Current%20-13-0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cro RMP List"/>
      <sheetName val="pRMPs to carry out - new apps "/>
      <sheetName val="Global Site ID - add new class"/>
      <sheetName val="GIS BOLT ON - add new class"/>
      <sheetName val="SAC"/>
      <sheetName val="Declassified 18-19"/>
      <sheetName val="Razors Outwith Trial Zone "/>
      <sheetName val="Razors 11062018"/>
      <sheetName val="Razor Compliance "/>
    </sheetNames>
    <sheetDataSet>
      <sheetData sheetId="0">
        <row r="53">
          <cell r="E53" t="str">
            <v>Pre-calssification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="80" zoomScaleNormal="80" zoomScaleSheetLayoutView="90" zoomScalePageLayoutView="0" workbookViewId="0" topLeftCell="A1">
      <selection activeCell="L20" sqref="L20"/>
    </sheetView>
  </sheetViews>
  <sheetFormatPr defaultColWidth="9.140625" defaultRowHeight="30" customHeight="1"/>
  <cols>
    <col min="1" max="1" width="20.57421875" style="1" bestFit="1" customWidth="1"/>
    <col min="2" max="2" width="16.140625" style="1" bestFit="1" customWidth="1"/>
    <col min="3" max="3" width="36.421875" style="1" bestFit="1" customWidth="1"/>
    <col min="4" max="4" width="37.57421875" style="1" bestFit="1" customWidth="1"/>
    <col min="5" max="5" width="28.8515625" style="1" customWidth="1"/>
    <col min="6" max="6" width="17.140625" style="1" customWidth="1"/>
    <col min="7" max="7" width="14.57421875" style="1" customWidth="1"/>
    <col min="8" max="8" width="16.140625" style="1" customWidth="1"/>
    <col min="9" max="9" width="18.421875" style="1" customWidth="1"/>
    <col min="10" max="10" width="15.00390625" style="6" customWidth="1"/>
    <col min="11" max="11" width="12.140625" style="1" customWidth="1"/>
    <col min="12" max="12" width="15.140625" style="1" customWidth="1"/>
    <col min="13" max="13" width="18.421875" style="6" customWidth="1"/>
    <col min="14" max="14" width="12.57421875" style="1" customWidth="1"/>
    <col min="15" max="15" width="17.8515625" style="6" customWidth="1"/>
    <col min="16" max="16" width="10.140625" style="1" customWidth="1"/>
    <col min="17" max="17" width="19.421875" style="1" customWidth="1"/>
    <col min="18" max="18" width="28.8515625" style="1" customWidth="1"/>
    <col min="19" max="19" width="9.140625" style="1" customWidth="1"/>
    <col min="20" max="20" width="22.421875" style="1" customWidth="1"/>
    <col min="21" max="21" width="20.421875" style="1" customWidth="1"/>
    <col min="22" max="22" width="16.57421875" style="1" customWidth="1"/>
    <col min="23" max="23" width="23.140625" style="1" customWidth="1"/>
    <col min="24" max="24" width="23.57421875" style="1" customWidth="1"/>
    <col min="25" max="25" width="29.421875" style="1" customWidth="1"/>
    <col min="26" max="26" width="23.00390625" style="1" customWidth="1"/>
    <col min="27" max="27" width="2.57421875" style="1" bestFit="1" customWidth="1"/>
    <col min="28" max="16384" width="9.140625" style="1" customWidth="1"/>
  </cols>
  <sheetData>
    <row r="1" spans="1:26" s="11" customFormat="1" ht="39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62</v>
      </c>
      <c r="G1" s="2" t="s">
        <v>63</v>
      </c>
      <c r="H1" s="2" t="s">
        <v>5</v>
      </c>
      <c r="I1" s="2" t="s">
        <v>6</v>
      </c>
      <c r="J1" s="3" t="s">
        <v>7</v>
      </c>
      <c r="K1" s="2" t="s">
        <v>8</v>
      </c>
      <c r="L1" s="2" t="s">
        <v>9</v>
      </c>
      <c r="M1" s="3" t="s">
        <v>10</v>
      </c>
      <c r="N1" s="2" t="s">
        <v>11</v>
      </c>
      <c r="O1" s="3" t="s">
        <v>12</v>
      </c>
      <c r="P1" s="2" t="s">
        <v>13</v>
      </c>
      <c r="Q1" s="2" t="s">
        <v>14</v>
      </c>
      <c r="R1" s="18" t="s">
        <v>154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</row>
    <row r="2" spans="1:26" s="11" customFormat="1" ht="24.75" customHeight="1">
      <c r="A2" s="7" t="s">
        <v>90</v>
      </c>
      <c r="B2" s="8" t="s">
        <v>51</v>
      </c>
      <c r="C2" s="8" t="s">
        <v>30</v>
      </c>
      <c r="D2" s="8" t="s">
        <v>31</v>
      </c>
      <c r="E2" s="8" t="s">
        <v>34</v>
      </c>
      <c r="F2" s="8" t="s">
        <v>51</v>
      </c>
      <c r="G2" s="8" t="b">
        <v>0</v>
      </c>
      <c r="H2" s="8" t="s">
        <v>27</v>
      </c>
      <c r="I2" s="8" t="s">
        <v>91</v>
      </c>
      <c r="J2" s="9">
        <v>43276</v>
      </c>
      <c r="K2" s="8">
        <v>11</v>
      </c>
      <c r="L2" s="8" t="s">
        <v>92</v>
      </c>
      <c r="M2" s="9">
        <v>43277</v>
      </c>
      <c r="N2" s="8">
        <v>6.8</v>
      </c>
      <c r="O2" s="9">
        <v>43277</v>
      </c>
      <c r="P2" s="8" t="s">
        <v>109</v>
      </c>
      <c r="Q2" s="24" t="s">
        <v>110</v>
      </c>
      <c r="R2" s="24" t="s">
        <v>110</v>
      </c>
      <c r="S2" s="8">
        <v>2293</v>
      </c>
      <c r="T2" s="8" t="b">
        <v>0</v>
      </c>
      <c r="U2" s="16">
        <v>43284</v>
      </c>
      <c r="V2" s="8" t="b">
        <v>0</v>
      </c>
      <c r="W2" s="8"/>
      <c r="X2" s="8" t="b">
        <v>0</v>
      </c>
      <c r="Y2" s="8"/>
      <c r="Z2" s="8" t="b">
        <v>0</v>
      </c>
    </row>
    <row r="3" spans="1:27" s="11" customFormat="1" ht="24.75" customHeight="1">
      <c r="A3" s="7" t="s">
        <v>97</v>
      </c>
      <c r="B3" s="8" t="s">
        <v>50</v>
      </c>
      <c r="C3" s="8" t="s">
        <v>30</v>
      </c>
      <c r="D3" s="8" t="s">
        <v>32</v>
      </c>
      <c r="E3" s="8" t="s">
        <v>35</v>
      </c>
      <c r="F3" s="8" t="s">
        <v>50</v>
      </c>
      <c r="G3" s="8" t="b">
        <v>0</v>
      </c>
      <c r="H3" s="8" t="s">
        <v>27</v>
      </c>
      <c r="I3" s="8" t="s">
        <v>93</v>
      </c>
      <c r="J3" s="9">
        <v>43276</v>
      </c>
      <c r="K3" s="8">
        <v>11</v>
      </c>
      <c r="L3" s="8" t="s">
        <v>92</v>
      </c>
      <c r="M3" s="9">
        <v>43277</v>
      </c>
      <c r="N3" s="8">
        <v>6.8</v>
      </c>
      <c r="O3" s="9">
        <v>43277</v>
      </c>
      <c r="P3" s="8">
        <v>20</v>
      </c>
      <c r="Q3" s="24" t="s">
        <v>110</v>
      </c>
      <c r="R3" s="24" t="s">
        <v>110</v>
      </c>
      <c r="S3" s="8">
        <v>2293</v>
      </c>
      <c r="T3" s="8" t="b">
        <v>0</v>
      </c>
      <c r="U3" s="16">
        <v>43284</v>
      </c>
      <c r="V3" s="8" t="b">
        <v>0</v>
      </c>
      <c r="W3" s="8"/>
      <c r="X3" s="8" t="b">
        <v>0</v>
      </c>
      <c r="Y3" s="8"/>
      <c r="Z3" s="8" t="b">
        <v>0</v>
      </c>
      <c r="AA3" s="15"/>
    </row>
    <row r="4" spans="1:26" s="20" customFormat="1" ht="24.75" customHeight="1">
      <c r="A4" s="18" t="s">
        <v>94</v>
      </c>
      <c r="B4" s="18" t="s">
        <v>52</v>
      </c>
      <c r="C4" s="18" t="s">
        <v>30</v>
      </c>
      <c r="D4" s="18" t="s">
        <v>53</v>
      </c>
      <c r="E4" s="18" t="s">
        <v>54</v>
      </c>
      <c r="F4" s="18" t="s">
        <v>52</v>
      </c>
      <c r="G4" s="18" t="b">
        <v>0</v>
      </c>
      <c r="H4" s="18" t="s">
        <v>26</v>
      </c>
      <c r="I4" s="18" t="s">
        <v>95</v>
      </c>
      <c r="J4" s="19">
        <v>43277</v>
      </c>
      <c r="K4" s="18">
        <v>23</v>
      </c>
      <c r="L4" s="18" t="s">
        <v>96</v>
      </c>
      <c r="M4" s="19">
        <v>43278</v>
      </c>
      <c r="N4" s="18">
        <v>7.6</v>
      </c>
      <c r="O4" s="19">
        <v>43278</v>
      </c>
      <c r="P4" s="18">
        <v>5400</v>
      </c>
      <c r="Q4" s="25" t="s">
        <v>114</v>
      </c>
      <c r="R4" s="26" t="s">
        <v>155</v>
      </c>
      <c r="S4" s="18">
        <v>2293</v>
      </c>
      <c r="T4" s="18" t="b">
        <v>0</v>
      </c>
      <c r="U4" s="21">
        <v>43280</v>
      </c>
      <c r="V4" s="18" t="b">
        <v>0</v>
      </c>
      <c r="W4" s="18"/>
      <c r="X4" s="18" t="b">
        <v>0</v>
      </c>
      <c r="Y4" s="18"/>
      <c r="Z4" s="18" t="b">
        <v>0</v>
      </c>
    </row>
    <row r="5" spans="1:27" s="11" customFormat="1" ht="24.75" customHeight="1">
      <c r="A5" s="7" t="s">
        <v>98</v>
      </c>
      <c r="B5" s="8" t="s">
        <v>78</v>
      </c>
      <c r="C5" s="8" t="s">
        <v>24</v>
      </c>
      <c r="D5" s="8" t="s">
        <v>79</v>
      </c>
      <c r="E5" s="8" t="s">
        <v>80</v>
      </c>
      <c r="F5" s="8" t="s">
        <v>78</v>
      </c>
      <c r="G5" s="8" t="b">
        <v>0</v>
      </c>
      <c r="H5" s="8" t="s">
        <v>29</v>
      </c>
      <c r="I5" s="8" t="s">
        <v>99</v>
      </c>
      <c r="J5" s="16">
        <v>43276</v>
      </c>
      <c r="K5" s="8" t="s">
        <v>100</v>
      </c>
      <c r="L5" s="8" t="s">
        <v>101</v>
      </c>
      <c r="M5" s="16">
        <v>43278</v>
      </c>
      <c r="N5" s="8">
        <v>8</v>
      </c>
      <c r="O5" s="16">
        <v>43278</v>
      </c>
      <c r="P5" s="8">
        <v>20</v>
      </c>
      <c r="Q5" s="24" t="s">
        <v>110</v>
      </c>
      <c r="R5" s="8" t="str">
        <f>'[1]Micro RMP List'!$E$53</f>
        <v>Pre-calssification</v>
      </c>
      <c r="S5" s="8">
        <v>2293</v>
      </c>
      <c r="T5" s="8" t="b">
        <v>0</v>
      </c>
      <c r="U5" s="16">
        <v>43284</v>
      </c>
      <c r="V5" s="8" t="b">
        <v>0</v>
      </c>
      <c r="W5" s="8"/>
      <c r="X5" s="8" t="b">
        <v>0</v>
      </c>
      <c r="Y5" s="8"/>
      <c r="Z5" s="8" t="b">
        <v>0</v>
      </c>
      <c r="AA5" s="4"/>
    </row>
    <row r="6" spans="1:26" s="11" customFormat="1" ht="24.75" customHeight="1">
      <c r="A6" s="12" t="s">
        <v>102</v>
      </c>
      <c r="B6" s="13" t="s">
        <v>59</v>
      </c>
      <c r="C6" s="13" t="s">
        <v>24</v>
      </c>
      <c r="D6" s="13" t="s">
        <v>58</v>
      </c>
      <c r="E6" s="13" t="s">
        <v>60</v>
      </c>
      <c r="F6" s="13" t="s">
        <v>59</v>
      </c>
      <c r="G6" s="8" t="b">
        <v>0</v>
      </c>
      <c r="H6" s="13" t="s">
        <v>29</v>
      </c>
      <c r="I6" s="13" t="s">
        <v>103</v>
      </c>
      <c r="J6" s="17">
        <v>43276</v>
      </c>
      <c r="K6" s="13" t="s">
        <v>100</v>
      </c>
      <c r="L6" s="13" t="s">
        <v>101</v>
      </c>
      <c r="M6" s="17">
        <v>43278</v>
      </c>
      <c r="N6" s="13">
        <v>8</v>
      </c>
      <c r="O6" s="17">
        <v>43278</v>
      </c>
      <c r="P6" s="13" t="s">
        <v>109</v>
      </c>
      <c r="Q6" s="24" t="s">
        <v>110</v>
      </c>
      <c r="R6" s="27" t="s">
        <v>110</v>
      </c>
      <c r="S6" s="13">
        <v>2293</v>
      </c>
      <c r="T6" s="13" t="b">
        <v>0</v>
      </c>
      <c r="U6" s="16">
        <v>43284</v>
      </c>
      <c r="V6" s="13" t="b">
        <v>0</v>
      </c>
      <c r="W6" s="13"/>
      <c r="X6" s="13" t="b">
        <v>0</v>
      </c>
      <c r="Y6" s="13"/>
      <c r="Z6" s="8" t="b">
        <v>0</v>
      </c>
    </row>
    <row r="7" spans="1:26" s="11" customFormat="1" ht="24.75" customHeight="1">
      <c r="A7" s="7" t="s">
        <v>104</v>
      </c>
      <c r="B7" s="8" t="s">
        <v>48</v>
      </c>
      <c r="C7" s="8" t="s">
        <v>37</v>
      </c>
      <c r="D7" s="8" t="s">
        <v>40</v>
      </c>
      <c r="E7" s="8" t="s">
        <v>43</v>
      </c>
      <c r="F7" s="8" t="s">
        <v>48</v>
      </c>
      <c r="G7" s="8" t="b">
        <v>0</v>
      </c>
      <c r="H7" s="8" t="s">
        <v>27</v>
      </c>
      <c r="I7" s="22" t="s">
        <v>139</v>
      </c>
      <c r="J7" s="9">
        <v>43277</v>
      </c>
      <c r="K7" s="8">
        <v>14</v>
      </c>
      <c r="L7" s="8" t="s">
        <v>92</v>
      </c>
      <c r="M7" s="9">
        <v>43278</v>
      </c>
      <c r="N7" s="8">
        <v>7.4</v>
      </c>
      <c r="O7" s="9">
        <v>43278</v>
      </c>
      <c r="P7" s="8" t="s">
        <v>109</v>
      </c>
      <c r="Q7" s="24" t="s">
        <v>110</v>
      </c>
      <c r="R7" s="24" t="s">
        <v>110</v>
      </c>
      <c r="S7" s="8">
        <v>2293</v>
      </c>
      <c r="T7" s="8" t="b">
        <v>0</v>
      </c>
      <c r="U7" s="16">
        <v>43284</v>
      </c>
      <c r="V7" s="8" t="b">
        <v>0</v>
      </c>
      <c r="W7" s="8"/>
      <c r="X7" s="8" t="b">
        <v>0</v>
      </c>
      <c r="Y7" s="8"/>
      <c r="Z7" s="8" t="b">
        <v>0</v>
      </c>
    </row>
    <row r="8" spans="1:27" s="11" customFormat="1" ht="24.75" customHeight="1">
      <c r="A8" s="8" t="s">
        <v>105</v>
      </c>
      <c r="B8" s="8" t="s">
        <v>64</v>
      </c>
      <c r="C8" s="8" t="s">
        <v>61</v>
      </c>
      <c r="D8" s="8" t="s">
        <v>65</v>
      </c>
      <c r="E8" s="8" t="s">
        <v>66</v>
      </c>
      <c r="F8" s="8" t="s">
        <v>64</v>
      </c>
      <c r="G8" s="8" t="b">
        <v>0</v>
      </c>
      <c r="H8" s="8" t="s">
        <v>28</v>
      </c>
      <c r="I8" s="8" t="s">
        <v>106</v>
      </c>
      <c r="J8" s="9">
        <v>43277</v>
      </c>
      <c r="K8" s="8">
        <v>16</v>
      </c>
      <c r="L8" s="8" t="s">
        <v>92</v>
      </c>
      <c r="M8" s="9">
        <v>43278</v>
      </c>
      <c r="N8" s="8">
        <v>7.4</v>
      </c>
      <c r="O8" s="9">
        <v>43278</v>
      </c>
      <c r="P8" s="8" t="s">
        <v>109</v>
      </c>
      <c r="Q8" s="24" t="s">
        <v>110</v>
      </c>
      <c r="R8" s="24" t="s">
        <v>110</v>
      </c>
      <c r="S8" s="8">
        <v>2293</v>
      </c>
      <c r="T8" s="8" t="b">
        <v>0</v>
      </c>
      <c r="U8" s="16">
        <v>43284</v>
      </c>
      <c r="V8" s="8" t="b">
        <v>0</v>
      </c>
      <c r="W8" s="8"/>
      <c r="X8" s="8" t="b">
        <v>0</v>
      </c>
      <c r="Y8" s="8" t="s">
        <v>67</v>
      </c>
      <c r="Z8" s="8" t="b">
        <v>0</v>
      </c>
      <c r="AA8" s="4"/>
    </row>
    <row r="9" spans="1:27" s="4" customFormat="1" ht="24.75" customHeight="1">
      <c r="A9" s="7" t="s">
        <v>107</v>
      </c>
      <c r="B9" s="8" t="s">
        <v>46</v>
      </c>
      <c r="C9" s="8" t="s">
        <v>37</v>
      </c>
      <c r="D9" s="8" t="s">
        <v>38</v>
      </c>
      <c r="E9" s="8" t="s">
        <v>41</v>
      </c>
      <c r="F9" s="8" t="s">
        <v>46</v>
      </c>
      <c r="G9" s="8" t="b">
        <v>0</v>
      </c>
      <c r="H9" s="8" t="s">
        <v>27</v>
      </c>
      <c r="I9" s="8" t="s">
        <v>108</v>
      </c>
      <c r="J9" s="9">
        <v>43277</v>
      </c>
      <c r="K9" s="8">
        <v>14</v>
      </c>
      <c r="L9" s="8" t="s">
        <v>92</v>
      </c>
      <c r="M9" s="9">
        <v>43278</v>
      </c>
      <c r="N9" s="8">
        <v>8.2</v>
      </c>
      <c r="O9" s="9">
        <v>43278</v>
      </c>
      <c r="P9" s="8" t="s">
        <v>109</v>
      </c>
      <c r="Q9" s="24" t="s">
        <v>110</v>
      </c>
      <c r="R9" s="24" t="s">
        <v>110</v>
      </c>
      <c r="S9" s="8">
        <v>2293</v>
      </c>
      <c r="T9" s="8" t="b">
        <v>0</v>
      </c>
      <c r="U9" s="16">
        <v>43284</v>
      </c>
      <c r="V9" s="8" t="b">
        <v>0</v>
      </c>
      <c r="W9" s="8"/>
      <c r="X9" s="8" t="b">
        <v>0</v>
      </c>
      <c r="Y9" s="8"/>
      <c r="Z9" s="8" t="b">
        <v>0</v>
      </c>
      <c r="AA9" s="11"/>
    </row>
    <row r="10" spans="1:27" s="11" customFormat="1" ht="24.75" customHeight="1">
      <c r="A10" s="8" t="s">
        <v>115</v>
      </c>
      <c r="B10" s="8" t="s">
        <v>55</v>
      </c>
      <c r="C10" s="8" t="s">
        <v>44</v>
      </c>
      <c r="D10" s="8" t="s">
        <v>57</v>
      </c>
      <c r="E10" s="8" t="s">
        <v>56</v>
      </c>
      <c r="F10" s="8" t="s">
        <v>55</v>
      </c>
      <c r="G10" s="8" t="b">
        <v>0</v>
      </c>
      <c r="H10" s="8" t="s">
        <v>29</v>
      </c>
      <c r="I10" s="8" t="s">
        <v>116</v>
      </c>
      <c r="J10" s="9">
        <v>43277</v>
      </c>
      <c r="K10" s="8">
        <v>3</v>
      </c>
      <c r="L10" s="8" t="s">
        <v>101</v>
      </c>
      <c r="M10" s="9">
        <v>43279</v>
      </c>
      <c r="N10" s="8">
        <v>5.4</v>
      </c>
      <c r="O10" s="9">
        <v>43279</v>
      </c>
      <c r="P10" s="8" t="s">
        <v>109</v>
      </c>
      <c r="Q10" s="24" t="s">
        <v>110</v>
      </c>
      <c r="R10" s="24" t="s">
        <v>110</v>
      </c>
      <c r="S10" s="8">
        <v>2293</v>
      </c>
      <c r="T10" s="8" t="b">
        <v>0</v>
      </c>
      <c r="U10" s="16">
        <v>43284</v>
      </c>
      <c r="V10" s="8" t="b">
        <v>0</v>
      </c>
      <c r="W10" s="8"/>
      <c r="X10" s="8" t="b">
        <v>0</v>
      </c>
      <c r="Y10" s="8"/>
      <c r="Z10" s="8" t="b">
        <v>0</v>
      </c>
      <c r="AA10" s="14"/>
    </row>
    <row r="11" spans="1:27" s="4" customFormat="1" ht="24.75" customHeight="1">
      <c r="A11" s="8" t="s">
        <v>117</v>
      </c>
      <c r="B11" s="8" t="s">
        <v>81</v>
      </c>
      <c r="C11" s="8" t="s">
        <v>44</v>
      </c>
      <c r="D11" s="8" t="s">
        <v>82</v>
      </c>
      <c r="E11" s="8" t="s">
        <v>83</v>
      </c>
      <c r="F11" s="8" t="s">
        <v>81</v>
      </c>
      <c r="G11" s="8" t="b">
        <v>0</v>
      </c>
      <c r="H11" s="8" t="s">
        <v>29</v>
      </c>
      <c r="I11" s="8" t="s">
        <v>118</v>
      </c>
      <c r="J11" s="9">
        <v>43278</v>
      </c>
      <c r="K11" s="8">
        <v>8.3</v>
      </c>
      <c r="L11" s="8" t="s">
        <v>101</v>
      </c>
      <c r="M11" s="9">
        <v>43279</v>
      </c>
      <c r="N11" s="8">
        <v>5.4</v>
      </c>
      <c r="O11" s="9">
        <v>43279</v>
      </c>
      <c r="P11" s="8" t="s">
        <v>109</v>
      </c>
      <c r="Q11" s="24" t="s">
        <v>110</v>
      </c>
      <c r="R11" s="8" t="str">
        <f>'[1]Micro RMP List'!$E$53</f>
        <v>Pre-calssification</v>
      </c>
      <c r="S11" s="8">
        <v>2293</v>
      </c>
      <c r="T11" s="8" t="b">
        <v>0</v>
      </c>
      <c r="U11" s="16">
        <v>43284</v>
      </c>
      <c r="V11" s="8" t="b">
        <v>0</v>
      </c>
      <c r="W11" s="8"/>
      <c r="X11" s="8" t="b">
        <v>0</v>
      </c>
      <c r="Y11" s="8"/>
      <c r="Z11" s="8" t="b">
        <v>0</v>
      </c>
      <c r="AA11" s="11"/>
    </row>
    <row r="12" spans="1:26" s="4" customFormat="1" ht="24.75" customHeight="1">
      <c r="A12" s="8" t="s">
        <v>119</v>
      </c>
      <c r="B12" s="8" t="s">
        <v>87</v>
      </c>
      <c r="C12" s="8" t="s">
        <v>44</v>
      </c>
      <c r="D12" s="8" t="s">
        <v>88</v>
      </c>
      <c r="E12" s="8" t="s">
        <v>89</v>
      </c>
      <c r="F12" s="8" t="s">
        <v>87</v>
      </c>
      <c r="G12" s="8" t="b">
        <v>0</v>
      </c>
      <c r="H12" s="8" t="s">
        <v>29</v>
      </c>
      <c r="I12" s="8" t="s">
        <v>120</v>
      </c>
      <c r="J12" s="9">
        <v>43277</v>
      </c>
      <c r="K12" s="8">
        <v>3</v>
      </c>
      <c r="L12" s="8" t="s">
        <v>101</v>
      </c>
      <c r="M12" s="9">
        <v>43279</v>
      </c>
      <c r="N12" s="8">
        <v>4.9</v>
      </c>
      <c r="O12" s="9">
        <v>43279</v>
      </c>
      <c r="P12" s="8" t="s">
        <v>109</v>
      </c>
      <c r="Q12" s="24" t="s">
        <v>110</v>
      </c>
      <c r="R12" s="8" t="str">
        <f>'[1]Micro RMP List'!$E$53</f>
        <v>Pre-calssification</v>
      </c>
      <c r="S12" s="8">
        <v>2293</v>
      </c>
      <c r="T12" s="8" t="b">
        <v>0</v>
      </c>
      <c r="U12" s="16">
        <v>43284</v>
      </c>
      <c r="V12" s="8" t="b">
        <v>0</v>
      </c>
      <c r="W12" s="8"/>
      <c r="X12" s="8" t="b">
        <v>0</v>
      </c>
      <c r="Y12" s="8"/>
      <c r="Z12" s="8" t="b">
        <v>0</v>
      </c>
    </row>
    <row r="13" spans="1:27" s="4" customFormat="1" ht="24.75" customHeight="1">
      <c r="A13" s="10" t="s">
        <v>121</v>
      </c>
      <c r="B13" s="8" t="s">
        <v>84</v>
      </c>
      <c r="C13" s="8" t="s">
        <v>44</v>
      </c>
      <c r="D13" s="8" t="s">
        <v>85</v>
      </c>
      <c r="E13" s="8" t="s">
        <v>86</v>
      </c>
      <c r="F13" s="8" t="s">
        <v>84</v>
      </c>
      <c r="G13" s="8" t="b">
        <v>0</v>
      </c>
      <c r="H13" s="8" t="s">
        <v>29</v>
      </c>
      <c r="I13" s="8" t="s">
        <v>122</v>
      </c>
      <c r="J13" s="9">
        <v>43277</v>
      </c>
      <c r="K13" s="8">
        <v>3</v>
      </c>
      <c r="L13" s="8" t="s">
        <v>101</v>
      </c>
      <c r="M13" s="9">
        <v>43279</v>
      </c>
      <c r="N13" s="8">
        <v>4.9</v>
      </c>
      <c r="O13" s="9">
        <v>43279</v>
      </c>
      <c r="P13" s="8">
        <v>20</v>
      </c>
      <c r="Q13" s="24" t="s">
        <v>110</v>
      </c>
      <c r="R13" s="8" t="str">
        <f>'[1]Micro RMP List'!$E$53</f>
        <v>Pre-calssification</v>
      </c>
      <c r="S13" s="8">
        <v>2293</v>
      </c>
      <c r="T13" s="8" t="b">
        <v>0</v>
      </c>
      <c r="U13" s="16">
        <v>43284</v>
      </c>
      <c r="V13" s="8" t="b">
        <v>0</v>
      </c>
      <c r="W13" s="8"/>
      <c r="X13" s="8" t="b">
        <v>0</v>
      </c>
      <c r="Y13" s="8"/>
      <c r="Z13" s="8" t="b">
        <v>0</v>
      </c>
      <c r="AA13" s="11"/>
    </row>
    <row r="14" spans="1:27" s="4" customFormat="1" ht="24.75" customHeight="1">
      <c r="A14" s="7" t="s">
        <v>123</v>
      </c>
      <c r="B14" s="8" t="s">
        <v>76</v>
      </c>
      <c r="C14" s="8" t="s">
        <v>36</v>
      </c>
      <c r="D14" s="8" t="s">
        <v>138</v>
      </c>
      <c r="E14" s="8" t="s">
        <v>77</v>
      </c>
      <c r="F14" s="8" t="s">
        <v>76</v>
      </c>
      <c r="G14" s="8" t="b">
        <v>0</v>
      </c>
      <c r="H14" s="8" t="s">
        <v>29</v>
      </c>
      <c r="I14" s="8" t="s">
        <v>124</v>
      </c>
      <c r="J14" s="9">
        <v>43277</v>
      </c>
      <c r="K14" s="8" t="s">
        <v>125</v>
      </c>
      <c r="L14" s="8" t="s">
        <v>126</v>
      </c>
      <c r="M14" s="9">
        <v>43279</v>
      </c>
      <c r="N14" s="8">
        <v>7.7</v>
      </c>
      <c r="O14" s="9">
        <v>43279</v>
      </c>
      <c r="P14" s="8">
        <v>45</v>
      </c>
      <c r="Q14" s="24" t="s">
        <v>110</v>
      </c>
      <c r="R14" s="8" t="str">
        <f>'[1]Micro RMP List'!$E$53</f>
        <v>Pre-calssification</v>
      </c>
      <c r="S14" s="8">
        <v>2293</v>
      </c>
      <c r="T14" s="8" t="b">
        <v>0</v>
      </c>
      <c r="U14" s="16">
        <v>43284</v>
      </c>
      <c r="V14" s="8" t="b">
        <v>0</v>
      </c>
      <c r="W14" s="8"/>
      <c r="X14" s="8" t="b">
        <v>0</v>
      </c>
      <c r="Y14" s="8"/>
      <c r="Z14" s="8" t="b">
        <v>0</v>
      </c>
      <c r="AA14" s="11"/>
    </row>
    <row r="15" spans="1:27" s="11" customFormat="1" ht="24.75" customHeight="1">
      <c r="A15" s="8" t="s">
        <v>127</v>
      </c>
      <c r="B15" s="8" t="s">
        <v>73</v>
      </c>
      <c r="C15" s="8" t="s">
        <v>24</v>
      </c>
      <c r="D15" s="8" t="s">
        <v>74</v>
      </c>
      <c r="E15" s="8" t="s">
        <v>75</v>
      </c>
      <c r="F15" s="8" t="s">
        <v>73</v>
      </c>
      <c r="G15" s="8" t="b">
        <v>0</v>
      </c>
      <c r="H15" s="8" t="s">
        <v>29</v>
      </c>
      <c r="I15" s="8" t="s">
        <v>128</v>
      </c>
      <c r="J15" s="9">
        <v>43277</v>
      </c>
      <c r="K15" s="8" t="s">
        <v>100</v>
      </c>
      <c r="L15" s="8" t="s">
        <v>126</v>
      </c>
      <c r="M15" s="9">
        <v>43279</v>
      </c>
      <c r="N15" s="8">
        <v>7.7</v>
      </c>
      <c r="O15" s="9">
        <v>43279</v>
      </c>
      <c r="P15" s="8" t="s">
        <v>109</v>
      </c>
      <c r="Q15" s="24" t="s">
        <v>110</v>
      </c>
      <c r="R15" s="8" t="str">
        <f>'[1]Micro RMP List'!$E$53</f>
        <v>Pre-calssification</v>
      </c>
      <c r="S15" s="8">
        <v>2293</v>
      </c>
      <c r="T15" s="8" t="b">
        <v>0</v>
      </c>
      <c r="U15" s="16">
        <v>43284</v>
      </c>
      <c r="V15" s="8" t="b">
        <v>0</v>
      </c>
      <c r="W15" s="8"/>
      <c r="X15" s="8" t="b">
        <v>0</v>
      </c>
      <c r="Y15" s="8"/>
      <c r="Z15" s="8" t="b">
        <v>0</v>
      </c>
      <c r="AA15" s="4"/>
    </row>
    <row r="16" spans="1:27" s="11" customFormat="1" ht="24.75" customHeight="1">
      <c r="A16" s="8" t="s">
        <v>129</v>
      </c>
      <c r="B16" s="8" t="s">
        <v>68</v>
      </c>
      <c r="C16" s="8" t="s">
        <v>24</v>
      </c>
      <c r="D16" s="8" t="s">
        <v>69</v>
      </c>
      <c r="E16" s="8" t="s">
        <v>137</v>
      </c>
      <c r="F16" s="8" t="s">
        <v>68</v>
      </c>
      <c r="G16" s="8" t="b">
        <v>0</v>
      </c>
      <c r="H16" s="8" t="s">
        <v>29</v>
      </c>
      <c r="I16" s="8" t="s">
        <v>131</v>
      </c>
      <c r="J16" s="9">
        <v>43277</v>
      </c>
      <c r="K16" s="8" t="s">
        <v>100</v>
      </c>
      <c r="L16" s="8" t="s">
        <v>126</v>
      </c>
      <c r="M16" s="9">
        <v>43279</v>
      </c>
      <c r="N16" s="8">
        <v>8.4</v>
      </c>
      <c r="O16" s="9">
        <v>43279</v>
      </c>
      <c r="P16" s="8" t="s">
        <v>109</v>
      </c>
      <c r="Q16" s="24" t="s">
        <v>110</v>
      </c>
      <c r="R16" s="8" t="str">
        <f>'[1]Micro RMP List'!$E$53</f>
        <v>Pre-calssification</v>
      </c>
      <c r="S16" s="8">
        <v>2293</v>
      </c>
      <c r="T16" s="8" t="b">
        <v>0</v>
      </c>
      <c r="U16" s="16">
        <v>43284</v>
      </c>
      <c r="V16" s="8" t="b">
        <v>0</v>
      </c>
      <c r="W16" s="8"/>
      <c r="X16" s="8" t="b">
        <v>0</v>
      </c>
      <c r="Y16" s="8"/>
      <c r="Z16" s="8" t="b">
        <v>0</v>
      </c>
      <c r="AA16" s="5"/>
    </row>
    <row r="17" spans="1:27" s="4" customFormat="1" ht="24.75" customHeight="1">
      <c r="A17" s="8" t="s">
        <v>132</v>
      </c>
      <c r="B17" s="8" t="s">
        <v>70</v>
      </c>
      <c r="C17" s="8" t="s">
        <v>24</v>
      </c>
      <c r="D17" s="8" t="s">
        <v>71</v>
      </c>
      <c r="E17" s="8" t="s">
        <v>72</v>
      </c>
      <c r="F17" s="8" t="s">
        <v>70</v>
      </c>
      <c r="G17" s="8" t="b">
        <v>0</v>
      </c>
      <c r="H17" s="8" t="s">
        <v>29</v>
      </c>
      <c r="I17" s="8" t="s">
        <v>133</v>
      </c>
      <c r="J17" s="9">
        <v>43277</v>
      </c>
      <c r="K17" s="8" t="s">
        <v>100</v>
      </c>
      <c r="L17" s="8" t="s">
        <v>126</v>
      </c>
      <c r="M17" s="9">
        <v>43279</v>
      </c>
      <c r="N17" s="8">
        <v>8.4</v>
      </c>
      <c r="O17" s="9">
        <v>43279</v>
      </c>
      <c r="P17" s="8" t="s">
        <v>109</v>
      </c>
      <c r="Q17" s="24" t="s">
        <v>110</v>
      </c>
      <c r="R17" s="8" t="str">
        <f>'[1]Micro RMP List'!$E$53</f>
        <v>Pre-calssification</v>
      </c>
      <c r="S17" s="8">
        <v>2293</v>
      </c>
      <c r="T17" s="8" t="b">
        <v>0</v>
      </c>
      <c r="U17" s="16">
        <v>43284</v>
      </c>
      <c r="V17" s="8" t="b">
        <v>0</v>
      </c>
      <c r="W17" s="8"/>
      <c r="X17" s="8" t="b">
        <v>0</v>
      </c>
      <c r="Y17" s="8"/>
      <c r="Z17" s="8" t="b">
        <v>0</v>
      </c>
      <c r="AA17" s="11"/>
    </row>
    <row r="18" spans="1:26" s="11" customFormat="1" ht="24.75" customHeight="1">
      <c r="A18" s="7" t="s">
        <v>130</v>
      </c>
      <c r="B18" s="8" t="s">
        <v>49</v>
      </c>
      <c r="C18" s="8" t="s">
        <v>30</v>
      </c>
      <c r="D18" s="8" t="s">
        <v>33</v>
      </c>
      <c r="E18" s="8" t="s">
        <v>33</v>
      </c>
      <c r="F18" s="8" t="s">
        <v>49</v>
      </c>
      <c r="G18" s="8" t="b">
        <v>0</v>
      </c>
      <c r="H18" s="8" t="s">
        <v>26</v>
      </c>
      <c r="I18" s="8" t="s">
        <v>134</v>
      </c>
      <c r="J18" s="9">
        <v>43278</v>
      </c>
      <c r="K18" s="8">
        <v>20</v>
      </c>
      <c r="L18" s="8" t="s">
        <v>96</v>
      </c>
      <c r="M18" s="9">
        <v>43279</v>
      </c>
      <c r="N18" s="8">
        <v>8.9</v>
      </c>
      <c r="O18" s="9">
        <v>43279</v>
      </c>
      <c r="P18" s="8">
        <v>130</v>
      </c>
      <c r="Q18" s="24" t="s">
        <v>110</v>
      </c>
      <c r="R18" s="28" t="s">
        <v>155</v>
      </c>
      <c r="S18" s="8">
        <v>2293</v>
      </c>
      <c r="T18" s="8" t="b">
        <v>0</v>
      </c>
      <c r="U18" s="16">
        <v>43284</v>
      </c>
      <c r="V18" s="8" t="b">
        <v>0</v>
      </c>
      <c r="W18" s="8"/>
      <c r="X18" s="8" t="b">
        <v>0</v>
      </c>
      <c r="Y18" s="8"/>
      <c r="Z18" s="8" t="b">
        <v>0</v>
      </c>
    </row>
    <row r="19" spans="1:27" s="4" customFormat="1" ht="24.75" customHeight="1">
      <c r="A19" s="7" t="s">
        <v>135</v>
      </c>
      <c r="B19" s="8" t="s">
        <v>45</v>
      </c>
      <c r="C19" s="8" t="s">
        <v>24</v>
      </c>
      <c r="D19" s="8" t="s">
        <v>23</v>
      </c>
      <c r="E19" s="8" t="s">
        <v>25</v>
      </c>
      <c r="F19" s="8" t="s">
        <v>45</v>
      </c>
      <c r="G19" s="8" t="b">
        <v>0</v>
      </c>
      <c r="H19" s="8" t="s">
        <v>28</v>
      </c>
      <c r="I19" s="8" t="s">
        <v>136</v>
      </c>
      <c r="J19" s="16">
        <v>43278</v>
      </c>
      <c r="K19" s="8">
        <v>12</v>
      </c>
      <c r="L19" s="8" t="s">
        <v>92</v>
      </c>
      <c r="M19" s="16">
        <v>43279</v>
      </c>
      <c r="N19" s="8">
        <v>7.6</v>
      </c>
      <c r="O19" s="16">
        <v>43279</v>
      </c>
      <c r="P19" s="8" t="s">
        <v>109</v>
      </c>
      <c r="Q19" s="24" t="s">
        <v>110</v>
      </c>
      <c r="R19" s="24" t="s">
        <v>110</v>
      </c>
      <c r="S19" s="8">
        <v>2293</v>
      </c>
      <c r="T19" s="8" t="b">
        <v>0</v>
      </c>
      <c r="U19" s="16">
        <v>43284</v>
      </c>
      <c r="V19" s="8" t="b">
        <v>0</v>
      </c>
      <c r="W19" s="8"/>
      <c r="X19" s="8" t="b">
        <v>0</v>
      </c>
      <c r="Y19" s="8"/>
      <c r="Z19" s="8" t="b">
        <v>0</v>
      </c>
      <c r="AA19" s="11"/>
    </row>
    <row r="20" spans="1:27" s="4" customFormat="1" ht="24.75" customHeight="1">
      <c r="A20" s="7" t="s">
        <v>111</v>
      </c>
      <c r="B20" s="8" t="s">
        <v>47</v>
      </c>
      <c r="C20" s="8" t="s">
        <v>37</v>
      </c>
      <c r="D20" s="8" t="s">
        <v>39</v>
      </c>
      <c r="E20" s="8" t="s">
        <v>42</v>
      </c>
      <c r="F20" s="8" t="s">
        <v>47</v>
      </c>
      <c r="G20" s="8" t="b">
        <v>0</v>
      </c>
      <c r="H20" s="8" t="s">
        <v>27</v>
      </c>
      <c r="I20" s="8" t="s">
        <v>112</v>
      </c>
      <c r="J20" s="9">
        <v>43278</v>
      </c>
      <c r="K20" s="8">
        <v>15</v>
      </c>
      <c r="L20" s="8" t="s">
        <v>92</v>
      </c>
      <c r="M20" s="9">
        <v>43280</v>
      </c>
      <c r="N20" s="8">
        <v>15.9</v>
      </c>
      <c r="O20" s="9"/>
      <c r="P20" s="8"/>
      <c r="Q20" s="8"/>
      <c r="R20" s="24" t="s">
        <v>110</v>
      </c>
      <c r="S20" s="8">
        <v>2293</v>
      </c>
      <c r="T20" s="8" t="b">
        <v>0</v>
      </c>
      <c r="U20" s="16">
        <v>43280</v>
      </c>
      <c r="V20" s="8" t="b">
        <v>1</v>
      </c>
      <c r="W20" s="8" t="s">
        <v>113</v>
      </c>
      <c r="X20" s="8" t="b">
        <v>0</v>
      </c>
      <c r="Y20" s="8"/>
      <c r="Z20" s="8" t="b">
        <v>0</v>
      </c>
      <c r="AA20" s="11"/>
    </row>
    <row r="21" spans="1:26" s="11" customFormat="1" ht="24.75" customHeight="1">
      <c r="A21" s="7">
        <v>6440</v>
      </c>
      <c r="B21" s="8" t="s">
        <v>140</v>
      </c>
      <c r="C21" s="8" t="s">
        <v>141</v>
      </c>
      <c r="D21" s="8" t="s">
        <v>142</v>
      </c>
      <c r="E21" s="8" t="s">
        <v>143</v>
      </c>
      <c r="F21" s="8" t="s">
        <v>140</v>
      </c>
      <c r="G21" s="8" t="b">
        <v>0</v>
      </c>
      <c r="H21" s="8" t="s">
        <v>27</v>
      </c>
      <c r="I21" s="8" t="s">
        <v>144</v>
      </c>
      <c r="J21" s="9">
        <v>43276</v>
      </c>
      <c r="K21" s="8">
        <v>12</v>
      </c>
      <c r="L21" s="8" t="s">
        <v>145</v>
      </c>
      <c r="M21" s="9">
        <v>43276</v>
      </c>
      <c r="N21" s="8">
        <v>8</v>
      </c>
      <c r="O21" s="9">
        <v>43276</v>
      </c>
      <c r="P21" s="8">
        <v>78</v>
      </c>
      <c r="Q21" s="24" t="s">
        <v>110</v>
      </c>
      <c r="R21" s="24" t="s">
        <v>110</v>
      </c>
      <c r="S21" s="23">
        <v>2651</v>
      </c>
      <c r="T21" s="8" t="b">
        <v>0</v>
      </c>
      <c r="U21" s="16">
        <v>43283</v>
      </c>
      <c r="V21" s="8" t="b">
        <v>0</v>
      </c>
      <c r="W21" s="8"/>
      <c r="X21" s="8" t="b">
        <v>0</v>
      </c>
      <c r="Y21" s="8"/>
      <c r="Z21" s="8" t="b">
        <v>0</v>
      </c>
    </row>
    <row r="22" spans="1:26" s="11" customFormat="1" ht="24.75" customHeight="1">
      <c r="A22" s="7">
        <v>6441</v>
      </c>
      <c r="B22" s="8" t="s">
        <v>146</v>
      </c>
      <c r="C22" s="8" t="s">
        <v>141</v>
      </c>
      <c r="D22" s="8" t="s">
        <v>147</v>
      </c>
      <c r="E22" s="8" t="s">
        <v>148</v>
      </c>
      <c r="F22" s="8" t="s">
        <v>146</v>
      </c>
      <c r="G22" s="8" t="b">
        <v>0</v>
      </c>
      <c r="H22" s="8" t="s">
        <v>27</v>
      </c>
      <c r="I22" s="8" t="s">
        <v>149</v>
      </c>
      <c r="J22" s="9">
        <v>43276</v>
      </c>
      <c r="K22" s="8">
        <v>12</v>
      </c>
      <c r="L22" s="8" t="s">
        <v>145</v>
      </c>
      <c r="M22" s="9">
        <v>43276</v>
      </c>
      <c r="N22" s="8">
        <v>8</v>
      </c>
      <c r="O22" s="9">
        <v>43276</v>
      </c>
      <c r="P22" s="8">
        <v>20</v>
      </c>
      <c r="Q22" s="24" t="s">
        <v>110</v>
      </c>
      <c r="R22" s="24" t="s">
        <v>110</v>
      </c>
      <c r="S22" s="23">
        <v>2651</v>
      </c>
      <c r="T22" s="8" t="b">
        <v>0</v>
      </c>
      <c r="U22" s="16">
        <v>43283</v>
      </c>
      <c r="V22" s="8" t="b">
        <v>0</v>
      </c>
      <c r="W22" s="8"/>
      <c r="X22" s="8" t="b">
        <v>0</v>
      </c>
      <c r="Y22" s="8"/>
      <c r="Z22" s="8" t="b">
        <v>0</v>
      </c>
    </row>
    <row r="23" spans="1:26" s="11" customFormat="1" ht="24.75" customHeight="1">
      <c r="A23" s="7">
        <v>6442</v>
      </c>
      <c r="B23" s="8" t="s">
        <v>150</v>
      </c>
      <c r="C23" s="8" t="s">
        <v>141</v>
      </c>
      <c r="D23" s="8" t="s">
        <v>151</v>
      </c>
      <c r="E23" s="8" t="s">
        <v>152</v>
      </c>
      <c r="F23" s="8" t="s">
        <v>150</v>
      </c>
      <c r="G23" s="8" t="b">
        <v>0</v>
      </c>
      <c r="H23" s="8" t="s">
        <v>27</v>
      </c>
      <c r="I23" s="8" t="s">
        <v>153</v>
      </c>
      <c r="J23" s="9">
        <v>43276</v>
      </c>
      <c r="K23" s="8">
        <v>12</v>
      </c>
      <c r="L23" s="8" t="s">
        <v>145</v>
      </c>
      <c r="M23" s="9">
        <v>43277</v>
      </c>
      <c r="N23" s="8">
        <v>3</v>
      </c>
      <c r="O23" s="9">
        <v>43277</v>
      </c>
      <c r="P23" s="8">
        <v>20</v>
      </c>
      <c r="Q23" s="24" t="s">
        <v>110</v>
      </c>
      <c r="R23" s="8" t="str">
        <f>'[1]Micro RMP List'!$E$53</f>
        <v>Pre-calssification</v>
      </c>
      <c r="S23" s="23">
        <v>2651</v>
      </c>
      <c r="T23" s="8" t="b">
        <v>0</v>
      </c>
      <c r="U23" s="16">
        <v>43283</v>
      </c>
      <c r="V23" s="8" t="b">
        <v>0</v>
      </c>
      <c r="W23" s="8"/>
      <c r="X23" s="8" t="b">
        <v>0</v>
      </c>
      <c r="Y23" s="8"/>
      <c r="Z23" s="8" t="b">
        <v>0</v>
      </c>
    </row>
  </sheetData>
  <sheetProtection/>
  <autoFilter ref="A1:AA1"/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z612740</cp:lastModifiedBy>
  <cp:lastPrinted>2014-10-10T09:21:23Z</cp:lastPrinted>
  <dcterms:created xsi:type="dcterms:W3CDTF">2005-04-05T10:05:34Z</dcterms:created>
  <dcterms:modified xsi:type="dcterms:W3CDTF">2018-07-03T12:46:00Z</dcterms:modified>
  <cp:category/>
  <cp:version/>
  <cp:contentType/>
  <cp:contentStatus/>
</cp:coreProperties>
</file>